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31340006MAC_87.571\"/>
    </mc:Choice>
  </mc:AlternateContent>
  <xr:revisionPtr revIDLastSave="0" documentId="8_{9224D1DA-988E-4F51-B82B-1E9EF7AFF077}" xr6:coauthVersionLast="47" xr6:coauthVersionMax="47" xr10:uidLastSave="{00000000-0000-0000-0000-000000000000}"/>
  <bookViews>
    <workbookView xWindow="22932" yWindow="-108" windowWidth="23256" windowHeight="12456" xr2:uid="{72B9DF3B-6609-42F2-89C7-E90E7E0C1CEB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</externalReferences>
  <definedNames>
    <definedName name="_2" localSheetId="0">#REF!</definedName>
    <definedName name="_2" localSheetId="1">#REF!</definedName>
    <definedName name="_2">#REF!</definedName>
    <definedName name="_xlnm._FilterDatabase" localSheetId="3" hidden="1">'COMPOSIÇÃO DAS DESPESAS'!$A$5:$G$7</definedName>
    <definedName name="A" localSheetId="0">#REF!</definedName>
    <definedName name="A" localSheetId="2">#REF!</definedName>
    <definedName name="A" localSheetId="1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0">CAPA!$A$1:$M$8</definedName>
    <definedName name="_xlnm.Print_Area" localSheetId="3">'COMPOSIÇÃO DAS DESPESAS'!$A$1:$G$7</definedName>
    <definedName name="_xlnm.Print_Area" localSheetId="2">'FLUXO DE CAIXA'!$A$1:$B$16</definedName>
    <definedName name="B" localSheetId="0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 localSheetId="3">[2]RecProprios!$E$1:$E$65536</definedName>
    <definedName name="Despesas">[2]RecProprios!$E$1:$E$65536</definedName>
    <definedName name="E" localSheetId="0">#REF!</definedName>
    <definedName name="E" localSheetId="2">#REF!</definedName>
    <definedName name="E" localSheetId="1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 localSheetId="3">[2]Tabelas!$D$1:$D$3</definedName>
    <definedName name="Fonte">[2]Tabelas!$D$1:$D$3</definedName>
    <definedName name="fppfpfpfp" localSheetId="0">#REF!</definedName>
    <definedName name="fppfpfpfp" localSheetId="2">#REF!</definedName>
    <definedName name="fppfpfpfp" localSheetId="1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 localSheetId="3">[2]Tabelas!$F$1:$F$13</definedName>
    <definedName name="LeiAutorizadora">[2]Tabelas!$F$1:$F$13</definedName>
    <definedName name="LL" localSheetId="0">#REF!</definedName>
    <definedName name="LL" localSheetId="2">#REF!</definedName>
    <definedName name="LL" localSheetId="1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 localSheetId="3">[2]Tabelas!$A$1:$A$6</definedName>
    <definedName name="NatDesp">[2]Tabelas!$A$1:$A$6</definedName>
    <definedName name="o" localSheetId="0">#REF!</definedName>
    <definedName name="o" localSheetId="2">#REF!</definedName>
    <definedName name="o" localSheetId="1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DESPESAS'!$1:$5</definedName>
    <definedName name="UGE" localSheetId="3">[2]Tabelas!$E$1:$E$3</definedName>
    <definedName name="UGE">[2]Tabelas!$E$1:$E$3</definedName>
    <definedName name="z" localSheetId="0">#REF!</definedName>
    <definedName name="z" localSheetId="2">#REF!</definedName>
    <definedName name="z" localSheetId="1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4" l="1"/>
  <c r="B14" i="3"/>
  <c r="B16" i="3" s="1"/>
  <c r="B9" i="3"/>
</calcChain>
</file>

<file path=xl/sharedStrings.xml><?xml version="1.0" encoding="utf-8"?>
<sst xmlns="http://schemas.openxmlformats.org/spreadsheetml/2006/main" count="26" uniqueCount="24">
  <si>
    <t xml:space="preserve">  </t>
  </si>
  <si>
    <t>EMENDA N° 31340006</t>
  </si>
  <si>
    <t>SECRETARIA DE ESTADO DA SAÚDE DE SÃO PAULO</t>
  </si>
  <si>
    <t>RESOLUÇÃO SS Nº 132, DE 14 DE JUNHO DE 2024</t>
  </si>
  <si>
    <t xml:space="preserve"> INCREMENTO MAC - DEPUTADO FAUSTO PINATO - HCFMUSP</t>
  </si>
  <si>
    <t>SETEMBRO/2026</t>
  </si>
  <si>
    <t>Fluxo de Caixa Realizado</t>
  </si>
  <si>
    <t>Saldo inicial</t>
  </si>
  <si>
    <t>RECEITAS FINANCEIRAS</t>
  </si>
  <si>
    <t>Total</t>
  </si>
  <si>
    <t>Pagamentos de despesas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</si>
  <si>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</si>
  <si>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</si>
  <si>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</si>
  <si>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</si>
  <si>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</si>
  <si>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</si>
  <si>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</si>
  <si>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</si>
  <si>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</si>
  <si>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</si>
  <si>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MATERIAIS HOSPITALARES EM GERAL         </t>
  </si>
  <si>
    <t xml:space="preserve">DIPROMED COMERCIO E IMPORTACAO LTDA           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</si>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</sst>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[Red]\-#,##0.00\ "/>
    <numFmt numFmtId="165" formatCode="_(* #,##0.00_);_(* \(#,##0.00\);_(* &quot;-&quot;??_);_(@_)"/>
    <numFmt numFmtId="166" formatCode="dd/mm/yy;@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43" fontId="3" fillId="0" borderId="0" xfId="2" applyFont="1" applyAlignment="1">
      <alignment vertical="center"/>
    </xf>
    <xf numFmtId="17" fontId="7" fillId="0" borderId="0" xfId="3" applyNumberFormat="1"/>
    <xf numFmtId="0" fontId="7" fillId="0" borderId="0" xfId="3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4" applyFont="1" applyBorder="1" applyAlignment="1">
      <alignment vertical="center" wrapText="1"/>
    </xf>
    <xf numFmtId="4" fontId="11" fillId="0" borderId="2" xfId="4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horizontal="right" vertical="center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0" fontId="17" fillId="0" borderId="0" xfId="7" applyFont="1" applyAlignment="1">
      <alignment horizontal="center" vertical="center"/>
    </xf>
    <xf numFmtId="0" fontId="1" fillId="0" borderId="0" xfId="7" applyAlignment="1">
      <alignment vertical="center"/>
    </xf>
    <xf numFmtId="0" fontId="18" fillId="0" borderId="0" xfId="7" applyFont="1" applyAlignment="1">
      <alignment horizontal="center" vertical="center"/>
    </xf>
    <xf numFmtId="0" fontId="1" fillId="0" borderId="0" xfId="7"/>
    <xf numFmtId="0" fontId="19" fillId="0" borderId="0" xfId="7" applyFont="1" applyAlignment="1">
      <alignment vertical="center"/>
    </xf>
    <xf numFmtId="0" fontId="20" fillId="0" borderId="0" xfId="7" applyFont="1" applyAlignment="1">
      <alignment vertical="center" wrapText="1"/>
    </xf>
    <xf numFmtId="0" fontId="20" fillId="0" borderId="0" xfId="7" applyFont="1" applyAlignment="1">
      <alignment horizontal="center" vertical="center" wrapText="1"/>
    </xf>
    <xf numFmtId="165" fontId="21" fillId="0" borderId="0" xfId="7" applyNumberFormat="1" applyFont="1" applyAlignment="1">
      <alignment vertical="center"/>
    </xf>
    <xf numFmtId="0" fontId="22" fillId="0" borderId="0" xfId="7" applyFont="1" applyAlignment="1">
      <alignment vertical="center"/>
    </xf>
    <xf numFmtId="0" fontId="23" fillId="5" borderId="7" xfId="7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 wrapText="1"/>
    </xf>
    <xf numFmtId="0" fontId="25" fillId="0" borderId="0" xfId="7" applyFont="1" applyAlignment="1">
      <alignment horizontal="center"/>
    </xf>
    <xf numFmtId="0" fontId="26" fillId="0" borderId="7" xfId="8" quotePrefix="1" applyNumberFormat="1" applyFont="1" applyFill="1" applyBorder="1" applyAlignment="1">
      <alignment horizontal="center" vertical="center"/>
    </xf>
    <xf numFmtId="0" fontId="27" fillId="0" borderId="7" xfId="8" applyNumberFormat="1" applyFont="1" applyFill="1" applyBorder="1" applyAlignment="1">
      <alignment horizontal="center" vertical="center"/>
    </xf>
    <xf numFmtId="0" fontId="27" fillId="0" borderId="7" xfId="8" applyNumberFormat="1" applyFont="1" applyFill="1" applyBorder="1" applyAlignment="1">
      <alignment horizontal="left" vertical="center" indent="1"/>
    </xf>
    <xf numFmtId="43" fontId="27" fillId="0" borderId="7" xfId="8" applyFont="1" applyFill="1" applyBorder="1" applyAlignment="1">
      <alignment horizontal="left" vertical="center"/>
    </xf>
    <xf numFmtId="4" fontId="27" fillId="0" borderId="7" xfId="7" applyNumberFormat="1" applyFont="1" applyBorder="1" applyAlignment="1">
      <alignment horizontal="center" vertical="center"/>
    </xf>
    <xf numFmtId="166" fontId="27" fillId="0" borderId="7" xfId="7" applyNumberFormat="1" applyFont="1" applyBorder="1" applyAlignment="1">
      <alignment horizontal="center" vertical="center"/>
    </xf>
    <xf numFmtId="0" fontId="28" fillId="5" borderId="8" xfId="7" applyFont="1" applyFill="1" applyBorder="1" applyAlignment="1">
      <alignment horizontal="left" vertical="center" indent="1"/>
    </xf>
    <xf numFmtId="0" fontId="28" fillId="5" borderId="9" xfId="7" applyFont="1" applyFill="1" applyBorder="1" applyAlignment="1">
      <alignment horizontal="left" vertical="center" indent="1"/>
    </xf>
    <xf numFmtId="0" fontId="28" fillId="5" borderId="10" xfId="7" applyFont="1" applyFill="1" applyBorder="1" applyAlignment="1">
      <alignment horizontal="left" vertical="center" indent="1"/>
    </xf>
    <xf numFmtId="165" fontId="28" fillId="5" borderId="11" xfId="7" applyNumberFormat="1" applyFont="1" applyFill="1" applyBorder="1" applyAlignment="1">
      <alignment vertical="center"/>
    </xf>
    <xf numFmtId="0" fontId="29" fillId="0" borderId="0" xfId="7" applyFont="1" applyAlignment="1">
      <alignment horizontal="center" vertical="center"/>
    </xf>
    <xf numFmtId="0" fontId="29" fillId="0" borderId="0" xfId="7" applyFont="1" applyAlignment="1">
      <alignment vertical="center"/>
    </xf>
    <xf numFmtId="0" fontId="1" fillId="0" borderId="0" xfId="7" applyAlignment="1">
      <alignment horizontal="center"/>
    </xf>
    <xf numFmtId="0" fontId="1" fillId="0" borderId="0" xfId="7" applyAlignment="1">
      <alignment horizontal="left" indent="1"/>
    </xf>
    <xf numFmtId="4" fontId="1" fillId="0" borderId="0" xfId="7" applyNumberFormat="1" applyAlignment="1">
      <alignment horizontal="right"/>
    </xf>
    <xf numFmtId="14" fontId="1" fillId="0" borderId="0" xfId="7" applyNumberFormat="1" applyAlignment="1">
      <alignment horizontal="left" indent="1"/>
    </xf>
  </cellXfs>
  <cellStyles count="9">
    <cellStyle name="Normal" xfId="0" builtinId="0"/>
    <cellStyle name="Normal 2 2" xfId="4" xr:uid="{12EF1A7C-C701-4EDA-BA17-EE05EFB35FD3}"/>
    <cellStyle name="Normal 2 2 2 2 12 2" xfId="6" xr:uid="{199E63CB-0CED-46E8-BC12-E412EC24BE1D}"/>
    <cellStyle name="Normal 3" xfId="3" xr:uid="{65762D8A-D428-41CC-A825-FA3B49BAB695}"/>
    <cellStyle name="Normal 3 2 2" xfId="1" xr:uid="{994F5722-F28A-41D2-B360-DC95C7F15591}"/>
    <cellStyle name="Normal 3 2 2 2" xfId="7" xr:uid="{4E8D4686-BA7F-4676-A074-04FE128FCE41}"/>
    <cellStyle name="Normal 4" xfId="5" xr:uid="{69A73348-F2C8-40AE-BD1C-61330E69AB1B}"/>
    <cellStyle name="Vírgula 2" xfId="2" xr:uid="{731EBFBF-ED89-4BD5-9D7F-055D39B26E3A}"/>
    <cellStyle name="Vírgula 2 2 2" xfId="8" xr:uid="{13C19041-DF69-4B0E-A82A-E8D88B67FC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C4D4EA9-6012-47F2-BBF6-B335BEAFF3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10</xdr:col>
      <xdr:colOff>501015</xdr:colOff>
      <xdr:row>29</xdr:row>
      <xdr:rowOff>110490</xdr:rowOff>
    </xdr:to>
    <xdr:pic>
      <xdr:nvPicPr>
        <xdr:cNvPr id="2" name="Imagem 1" descr="Interface gráfica do usuário, Texto, Aplicativo&#10;&#10;Descrição gerada automaticamente">
          <a:extLst>
            <a:ext uri="{FF2B5EF4-FFF2-40B4-BE49-F238E27FC236}">
              <a16:creationId xmlns:a16="http://schemas.microsoft.com/office/drawing/2014/main" id="{BA875CF3-AB9D-43AF-B4A3-2C2BE5C3E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00100"/>
          <a:ext cx="6598920" cy="394906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0</xdr:col>
      <xdr:colOff>1</xdr:colOff>
      <xdr:row>0</xdr:row>
      <xdr:rowOff>0</xdr:rowOff>
    </xdr:from>
    <xdr:to>
      <xdr:col>10</xdr:col>
      <xdr:colOff>561975</xdr:colOff>
      <xdr:row>4</xdr:row>
      <xdr:rowOff>13446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4DA2CCA-52D0-4B40-98AD-05775835AE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0"/>
          <a:ext cx="6659879" cy="6516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3D1BD3B-91DC-4C1C-9C74-6A7967A21A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990599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57E7D55-4C60-46DA-B4AA-C465DFCFF2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1833859" cy="6705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71%20-%20PORT.3628/9-%20Setembro.26/87.571%20-%20PORT.3628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571%20-%20PORT.3628\9-%20Setembro.26\87.571%20-%20PORT.3628-%2009.26.xlsx" TargetMode="External"/><Relationship Id="rId1" Type="http://schemas.openxmlformats.org/officeDocument/2006/relationships/externalLinkPath" Target="/Controladoria/Projetos%20Controladoria/Subven&#231;&#245;es/SES/ativas/SES%20-%202026/3%20-%20PORTARIAS/87.571%20-%20PORT.3628/9-%20Setembro.26/87.571%20-%20PORT.3628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TED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42314-5F79-463C-A7D6-46D4B0540402}">
  <dimension ref="A1:O11"/>
  <sheetViews>
    <sheetView showGridLines="0" tabSelected="1" zoomScale="70" zoomScaleNormal="70" workbookViewId="0">
      <selection activeCell="C17" sqref="C17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4" width="9.140625" style="2"/>
    <col min="15" max="15" width="12" style="2" bestFit="1" customWidth="1"/>
    <col min="16" max="16384" width="9.140625" style="2"/>
  </cols>
  <sheetData>
    <row r="1" spans="1:15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5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5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5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11" spans="1:15" ht="24.75" customHeight="1" x14ac:dyDescent="0.25">
      <c r="O11" s="9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9CD00-7441-4884-AB55-963AEC48DDA9}">
  <dimension ref="A7"/>
  <sheetViews>
    <sheetView showGridLines="0" zoomScaleNormal="100" workbookViewId="0">
      <selection activeCell="C17" sqref="C17"/>
    </sheetView>
  </sheetViews>
  <sheetFormatPr defaultColWidth="9.140625" defaultRowHeight="12.75" x14ac:dyDescent="0.2"/>
  <cols>
    <col min="1" max="16384" width="9.140625" style="11"/>
  </cols>
  <sheetData>
    <row r="7" spans="1:1" x14ac:dyDescent="0.2">
      <c r="A7" s="10">
        <v>45901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373FF-31D8-4E10-A990-09323F23AC46}">
  <sheetPr>
    <pageSetUpPr fitToPage="1"/>
  </sheetPr>
  <dimension ref="A1:E20"/>
  <sheetViews>
    <sheetView showGridLines="0" zoomScale="85" zoomScaleNormal="85" workbookViewId="0">
      <selection activeCell="C17" sqref="C17"/>
    </sheetView>
  </sheetViews>
  <sheetFormatPr defaultColWidth="9.140625" defaultRowHeight="15" x14ac:dyDescent="0.25"/>
  <cols>
    <col min="1" max="1" width="61.7109375" style="32" customWidth="1"/>
    <col min="2" max="2" width="38.28515625" style="32" customWidth="1"/>
    <col min="3" max="3" width="20.7109375" style="13" bestFit="1" customWidth="1"/>
    <col min="4" max="4" width="12" style="13" bestFit="1" customWidth="1"/>
    <col min="5" max="5" width="19" style="13" customWidth="1"/>
    <col min="6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5.75" thickBot="1" x14ac:dyDescent="0.3">
      <c r="A6" s="17" t="s">
        <v>7</v>
      </c>
      <c r="B6" s="18">
        <v>2809.85</v>
      </c>
    </row>
    <row r="7" spans="1:5" ht="27.6" customHeight="1" x14ac:dyDescent="0.25">
      <c r="A7" s="19" t="s">
        <v>8</v>
      </c>
      <c r="B7" s="20">
        <v>14.76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B7</f>
        <v>14.76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8">
        <v>-2708.4</v>
      </c>
      <c r="C12" s="29"/>
      <c r="D12" s="29"/>
    </row>
    <row r="13" spans="1:5" x14ac:dyDescent="0.25">
      <c r="A13" s="21"/>
      <c r="B13" s="22"/>
    </row>
    <row r="14" spans="1:5" ht="27.6" customHeight="1" x14ac:dyDescent="0.25">
      <c r="A14" s="30" t="s">
        <v>9</v>
      </c>
      <c r="B14" s="31">
        <f>SUM(B12:B13)</f>
        <v>-2708.4</v>
      </c>
      <c r="C14" s="29"/>
    </row>
    <row r="15" spans="1:5" x14ac:dyDescent="0.25">
      <c r="B15" s="33"/>
    </row>
    <row r="16" spans="1:5" ht="27.6" customHeight="1" thickBot="1" x14ac:dyDescent="0.3">
      <c r="A16" s="34" t="s">
        <v>12</v>
      </c>
      <c r="B16" s="35">
        <f>B6+B9+B14</f>
        <v>116.21000000000004</v>
      </c>
      <c r="E16" s="36"/>
    </row>
    <row r="20" spans="1:2" x14ac:dyDescent="0.25">
      <c r="A20" s="37"/>
      <c r="B20" s="33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CE303-CC42-4D79-931F-F8D31A8D5507}">
  <dimension ref="A1:G7"/>
  <sheetViews>
    <sheetView showGridLines="0" zoomScaleNormal="100" workbookViewId="0">
      <selection activeCell="C17" sqref="C17"/>
    </sheetView>
  </sheetViews>
  <sheetFormatPr defaultRowHeight="15" x14ac:dyDescent="0.25"/>
  <cols>
    <col min="1" max="1" width="6.140625" style="63" customWidth="1"/>
    <col min="2" max="2" width="13.42578125" style="63" customWidth="1"/>
    <col min="3" max="3" width="45.28515625" style="64" bestFit="1" customWidth="1"/>
    <col min="4" max="4" width="25" style="64" customWidth="1"/>
    <col min="5" max="5" width="56.85546875" style="64" customWidth="1"/>
    <col min="6" max="6" width="15.7109375" style="65" customWidth="1"/>
    <col min="7" max="7" width="14.85546875" style="66" customWidth="1"/>
    <col min="8" max="16384" width="9.140625" style="41"/>
  </cols>
  <sheetData>
    <row r="1" spans="1:7" s="39" customFormat="1" ht="53.25" customHeight="1" x14ac:dyDescent="0.25">
      <c r="A1" s="38"/>
      <c r="B1" s="38"/>
      <c r="C1" s="38"/>
      <c r="D1" s="38"/>
      <c r="E1" s="38"/>
      <c r="F1" s="38"/>
      <c r="G1" s="38"/>
    </row>
    <row r="2" spans="1:7" ht="12" customHeight="1" x14ac:dyDescent="0.25">
      <c r="A2" s="40" t="s">
        <v>13</v>
      </c>
      <c r="B2" s="40"/>
      <c r="C2" s="40"/>
      <c r="D2" s="40"/>
      <c r="E2" s="40"/>
      <c r="F2" s="40"/>
      <c r="G2" s="40"/>
    </row>
    <row r="3" spans="1:7" s="42" customFormat="1" ht="20.100000000000001" customHeight="1" x14ac:dyDescent="0.25">
      <c r="A3" s="40"/>
      <c r="B3" s="40"/>
      <c r="C3" s="40"/>
      <c r="D3" s="40"/>
      <c r="E3" s="40"/>
      <c r="F3" s="40"/>
      <c r="G3" s="40"/>
    </row>
    <row r="4" spans="1:7" s="46" customFormat="1" ht="13.5" customHeight="1" x14ac:dyDescent="0.25">
      <c r="A4" s="43"/>
      <c r="B4" s="44"/>
      <c r="C4" s="43"/>
      <c r="D4" s="43"/>
      <c r="E4" s="43"/>
      <c r="F4" s="45"/>
      <c r="G4" s="43"/>
    </row>
    <row r="5" spans="1:7" s="50" customFormat="1" ht="27" customHeight="1" x14ac:dyDescent="0.2">
      <c r="A5" s="47" t="s">
        <v>14</v>
      </c>
      <c r="B5" s="47" t="s">
        <v>15</v>
      </c>
      <c r="C5" s="47" t="s">
        <v>16</v>
      </c>
      <c r="D5" s="47" t="s">
        <v>17</v>
      </c>
      <c r="E5" s="47" t="s">
        <v>18</v>
      </c>
      <c r="F5" s="48" t="s">
        <v>19</v>
      </c>
      <c r="G5" s="49" t="s">
        <v>20</v>
      </c>
    </row>
    <row r="6" spans="1:7" ht="15.75" thickBot="1" x14ac:dyDescent="0.3">
      <c r="A6" s="51">
        <v>1</v>
      </c>
      <c r="B6" s="52">
        <v>278265</v>
      </c>
      <c r="C6" s="53" t="s">
        <v>21</v>
      </c>
      <c r="D6" s="53" t="s">
        <v>11</v>
      </c>
      <c r="E6" s="54" t="s">
        <v>22</v>
      </c>
      <c r="F6" s="55">
        <v>-2708.4</v>
      </c>
      <c r="G6" s="56">
        <v>46283</v>
      </c>
    </row>
    <row r="7" spans="1:7" s="62" customFormat="1" ht="26.45" customHeight="1" thickBot="1" x14ac:dyDescent="0.3">
      <c r="A7" s="57" t="s">
        <v>23</v>
      </c>
      <c r="B7" s="58"/>
      <c r="C7" s="58"/>
      <c r="D7" s="58"/>
      <c r="E7" s="59"/>
      <c r="F7" s="60">
        <f>SUM(F6:F6)</f>
        <v>-2708.4</v>
      </c>
      <c r="G7" s="61"/>
    </row>
  </sheetData>
  <autoFilter ref="A5:G7" xr:uid="{976D4B08-F492-419D-B5F0-494842D75A0E}"/>
  <mergeCells count="3">
    <mergeCell ref="A1:G1"/>
    <mergeCell ref="A2:G3"/>
    <mergeCell ref="A7:E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7CD009-3D9E-40CB-A299-624BCE3E653C}"/>
</file>

<file path=customXml/itemProps2.xml><?xml version="1.0" encoding="utf-8"?>
<ds:datastoreItem xmlns:ds="http://schemas.openxmlformats.org/officeDocument/2006/customXml" ds:itemID="{5C835C7F-00CC-4319-B29F-FEFCECCB8FF0}"/>
</file>

<file path=customXml/itemProps3.xml><?xml version="1.0" encoding="utf-8"?>
<ds:datastoreItem xmlns:ds="http://schemas.openxmlformats.org/officeDocument/2006/customXml" ds:itemID="{DE3779F5-E362-4020-BB05-67A16E009A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CAPA</vt:lpstr>
      <vt:lpstr>ORDEM BANCÁRIA</vt:lpstr>
      <vt:lpstr>FLUXO DE CAIXA</vt:lpstr>
      <vt:lpstr>COMPOSIÇÃO DAS DESPESAS</vt:lpstr>
      <vt:lpstr>CAPA!Area_de_impressao</vt:lpstr>
      <vt:lpstr>'COMPOSIÇÃO DAS DESPESAS'!Area_de_impressao</vt:lpstr>
      <vt:lpstr>'FLUXO DE CAIXA'!Area_de_impressao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2026-10-08T18:56:24Z</cp:lastPrinted>
  <dcterms:created xsi:type="dcterms:W3CDTF">2026-10-08T18:55:22Z</dcterms:created>
  <dcterms:modified xsi:type="dcterms:W3CDTF">2026-10-08T18:56:28Z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1356600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